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FA522E2E-92CB-4364-BCB1-96B0727D5FAA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Форма 1" sheetId="2" r:id="rId1"/>
    <sheet name="Форма 2" sheetId="3" r:id="rId2"/>
    <sheet name="Форма 3 АГО" sheetId="5" r:id="rId3"/>
    <sheet name="Форма 3 ДГО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4" l="1"/>
  <c r="P16" i="5" l="1"/>
  <c r="N20" i="4" l="1"/>
  <c r="H15" i="5" l="1"/>
  <c r="O29" i="5" l="1"/>
  <c r="M29" i="5"/>
  <c r="L29" i="5"/>
  <c r="K29" i="5"/>
  <c r="J29" i="5"/>
  <c r="I29" i="5"/>
  <c r="H29" i="5"/>
  <c r="G29" i="5"/>
  <c r="E29" i="5"/>
  <c r="P15" i="5"/>
  <c r="P29" i="5" s="1"/>
  <c r="N15" i="5"/>
  <c r="N29" i="5" s="1"/>
  <c r="F29" i="5"/>
  <c r="P15" i="4" l="1"/>
  <c r="N15" i="4" l="1"/>
  <c r="G29" i="4" l="1"/>
  <c r="H29" i="4"/>
  <c r="I29" i="4"/>
  <c r="J29" i="4"/>
  <c r="K29" i="4"/>
  <c r="L29" i="4"/>
  <c r="M29" i="4"/>
  <c r="N29" i="4"/>
  <c r="O29" i="4"/>
  <c r="P29" i="4"/>
  <c r="E29" i="4"/>
  <c r="F29" i="4"/>
</calcChain>
</file>

<file path=xl/sharedStrings.xml><?xml version="1.0" encoding="utf-8"?>
<sst xmlns="http://schemas.openxmlformats.org/spreadsheetml/2006/main" count="162" uniqueCount="64">
  <si>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</si>
  <si>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</si>
  <si>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</si>
  <si>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</si>
  <si>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</si>
  <si>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</si>
  <si>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</si>
  <si>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</si>
  <si>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</si>
  <si>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</si>
  <si>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</si>
  <si>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</si>
  <si>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</si>
  <si>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</si>
  <si>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</si>
  <si>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</si>
  <si>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от 18.01.2019 N 38/19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</si>
  <si>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</si>
  <si>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</si>
  <si>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</si>
  <si>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</si>
  <si>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</si>
  <si>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</si>
  <si>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</si>
  <si>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</si>
  <si>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</si>
  <si>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</si>
  <si>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</si>
  <si>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</si>
  <si>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</si>
  <si>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</si>
  <si>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</si>
  <si>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</si>
  <si>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</si>
  <si>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</si>
  <si>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</si>
  <si>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</si>
  <si>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</si>
  <si>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</si>
  <si>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</si>
  <si>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</si>
  <si>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</si>
  <si>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</si>
  <si>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</si>
  <si>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</si>
  <si>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</si>
  <si>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</si>
  <si>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</si>
  <si>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</si>
  <si>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</si>
  <si>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</si>
  <si>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</si>
  <si>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</si>
  <si>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</si>
  <si>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</si>
  <si>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</si>
  <si>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Форма 3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</si>
  <si>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</si>
  <si>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</si>
  <si>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Догазификация в соответсвии с Правилами 1547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</si>
  <si>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апрель 2025г.) в Анивском районе 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</si>
  <si>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апрель 2025г.) в Анивском районе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</si>
  <si>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апрель 2025г.) в Анивском районе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</si>
  <si>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апрель 2025г.) в Долинском городском округе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</si>
</sst>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49" fontId="7" fillId="0" borderId="7" xfId="0" applyNumberFormat="1" applyFont="1" applyBorder="1" applyAlignment="1">
      <alignment horizontal="righ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opLeftCell="A4" workbookViewId="0">
      <selection activeCell="A8" sqref="A8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16</v>
      </c>
    </row>
    <row r="4" spans="1:12" x14ac:dyDescent="0.25">
      <c r="J4" s="6"/>
    </row>
    <row r="5" spans="1:12" x14ac:dyDescent="0.25">
      <c r="J5" s="6" t="s">
        <v>17</v>
      </c>
      <c r="L5" s="6"/>
    </row>
    <row r="6" spans="1:12" x14ac:dyDescent="0.25">
      <c r="A6" s="46" t="s">
        <v>62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44" t="s">
        <v>0</v>
      </c>
      <c r="B11" s="48" t="s">
        <v>1</v>
      </c>
      <c r="C11" s="49"/>
      <c r="D11" s="48" t="s">
        <v>2</v>
      </c>
      <c r="E11" s="50"/>
      <c r="F11" s="49"/>
      <c r="G11" s="48" t="s">
        <v>3</v>
      </c>
      <c r="H11" s="49"/>
      <c r="I11" s="48" t="s">
        <v>4</v>
      </c>
      <c r="J11" s="49"/>
    </row>
    <row r="12" spans="1:12" ht="75" customHeight="1" thickBot="1" x14ac:dyDescent="0.3">
      <c r="A12" s="45"/>
      <c r="B12" s="44" t="s">
        <v>5</v>
      </c>
      <c r="C12" s="44" t="s">
        <v>6</v>
      </c>
      <c r="D12" s="48" t="s">
        <v>7</v>
      </c>
      <c r="E12" s="49"/>
      <c r="F12" s="44" t="s">
        <v>8</v>
      </c>
      <c r="G12" s="44" t="s">
        <v>9</v>
      </c>
      <c r="H12" s="44" t="s">
        <v>6</v>
      </c>
      <c r="I12" s="44" t="s">
        <v>10</v>
      </c>
      <c r="J12" s="44" t="s">
        <v>11</v>
      </c>
    </row>
    <row r="13" spans="1:12" ht="120" x14ac:dyDescent="0.25">
      <c r="A13" s="47"/>
      <c r="B13" s="45"/>
      <c r="C13" s="45"/>
      <c r="D13" s="1" t="s">
        <v>12</v>
      </c>
      <c r="E13" s="1" t="s">
        <v>13</v>
      </c>
      <c r="F13" s="45"/>
      <c r="G13" s="45"/>
      <c r="H13" s="45"/>
      <c r="I13" s="45"/>
      <c r="J13" s="45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40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 xr:uid="{00000000-0004-0000-0000-000000000000}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opLeftCell="A4" workbookViewId="0">
      <selection activeCell="A8" sqref="A8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16</v>
      </c>
    </row>
    <row r="4" spans="1:13" x14ac:dyDescent="0.25">
      <c r="M4" s="6"/>
    </row>
    <row r="5" spans="1:13" x14ac:dyDescent="0.25">
      <c r="M5" s="6" t="s">
        <v>39</v>
      </c>
    </row>
    <row r="6" spans="1:13" x14ac:dyDescent="0.25">
      <c r="A6" s="46" t="s">
        <v>61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3" ht="30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9" spans="1:13" ht="15.75" thickBot="1" x14ac:dyDescent="0.3"/>
    <row r="10" spans="1:13" ht="33.75" customHeight="1" thickBot="1" x14ac:dyDescent="0.3">
      <c r="A10" s="55" t="s">
        <v>18</v>
      </c>
      <c r="B10" s="58" t="s">
        <v>19</v>
      </c>
      <c r="C10" s="59"/>
      <c r="D10" s="60"/>
      <c r="E10" s="63" t="s">
        <v>20</v>
      </c>
      <c r="F10" s="72"/>
      <c r="G10" s="63" t="s">
        <v>21</v>
      </c>
      <c r="H10" s="72"/>
      <c r="I10" s="63" t="s">
        <v>22</v>
      </c>
      <c r="J10" s="64"/>
      <c r="K10" s="64"/>
      <c r="L10" s="64"/>
      <c r="M10" s="72"/>
    </row>
    <row r="11" spans="1:13" ht="15.75" thickBot="1" x14ac:dyDescent="0.3">
      <c r="A11" s="56"/>
      <c r="B11" s="57"/>
      <c r="C11" s="61"/>
      <c r="D11" s="62"/>
      <c r="E11" s="55" t="s">
        <v>23</v>
      </c>
      <c r="F11" s="55" t="s">
        <v>41</v>
      </c>
      <c r="G11" s="55" t="s">
        <v>23</v>
      </c>
      <c r="H11" s="55" t="s">
        <v>41</v>
      </c>
      <c r="I11" s="55" t="s">
        <v>23</v>
      </c>
      <c r="J11" s="55" t="s">
        <v>41</v>
      </c>
      <c r="K11" s="63" t="s">
        <v>24</v>
      </c>
      <c r="L11" s="64"/>
      <c r="M11" s="65"/>
    </row>
    <row r="12" spans="1:13" ht="68.25" thickBot="1" x14ac:dyDescent="0.3">
      <c r="A12" s="56"/>
      <c r="B12" s="57"/>
      <c r="C12" s="61"/>
      <c r="D12" s="62"/>
      <c r="E12" s="56"/>
      <c r="F12" s="56"/>
      <c r="G12" s="56"/>
      <c r="H12" s="56"/>
      <c r="I12" s="56"/>
      <c r="J12" s="56"/>
      <c r="K12" s="11" t="s">
        <v>25</v>
      </c>
      <c r="L12" s="11" t="s">
        <v>26</v>
      </c>
      <c r="M12" s="11" t="s">
        <v>27</v>
      </c>
    </row>
    <row r="13" spans="1:13" ht="15.75" thickBot="1" x14ac:dyDescent="0.3">
      <c r="A13" s="57"/>
      <c r="B13" s="66">
        <v>1</v>
      </c>
      <c r="C13" s="67"/>
      <c r="D13" s="68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69" t="s">
        <v>28</v>
      </c>
      <c r="C14" s="70"/>
      <c r="D14" s="71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51" t="s">
        <v>29</v>
      </c>
      <c r="C15" s="52" t="s">
        <v>30</v>
      </c>
      <c r="D15" s="14" t="s">
        <v>31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51"/>
      <c r="C16" s="53"/>
      <c r="D16" s="14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51"/>
      <c r="C17" s="52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51"/>
      <c r="C18" s="54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51" t="s">
        <v>34</v>
      </c>
      <c r="C19" s="25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73"/>
      <c r="C20" s="14" t="s">
        <v>33</v>
      </c>
      <c r="D20" s="14" t="s">
        <v>32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74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74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75" t="s">
        <v>36</v>
      </c>
      <c r="C23" s="76"/>
      <c r="D23" s="77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78" t="s">
        <v>37</v>
      </c>
      <c r="C24" s="79"/>
      <c r="D24" s="71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80" t="s">
        <v>38</v>
      </c>
      <c r="C25" s="81"/>
      <c r="D25" s="82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9:B20"/>
    <mergeCell ref="B21:B22"/>
    <mergeCell ref="B23:D23"/>
    <mergeCell ref="B24:D24"/>
    <mergeCell ref="B25:D25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5:B18"/>
    <mergeCell ref="C15:C16"/>
    <mergeCell ref="C17:C18"/>
    <mergeCell ref="A10:A13"/>
    <mergeCell ref="B10:D12"/>
  </mergeCells>
  <hyperlinks>
    <hyperlink ref="M2" r:id="rId1" display="https://base.garant.ru/72156160/" xr:uid="{00000000-0004-0000-0100-000000000000}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tabSelected="1" view="pageBreakPreview" topLeftCell="A13" zoomScaleNormal="100" zoomScaleSheetLayoutView="100" workbookViewId="0">
      <selection activeCell="E17" sqref="E17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6" t="s">
        <v>60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6" ht="32.25" customHeight="1" x14ac:dyDescent="0.25"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5" t="s">
        <v>18</v>
      </c>
      <c r="B10" s="58" t="s">
        <v>19</v>
      </c>
      <c r="C10" s="59"/>
      <c r="D10" s="60"/>
      <c r="E10" s="63" t="s">
        <v>42</v>
      </c>
      <c r="F10" s="72"/>
      <c r="G10" s="63" t="s">
        <v>43</v>
      </c>
      <c r="H10" s="64"/>
      <c r="I10" s="64"/>
      <c r="J10" s="64"/>
      <c r="K10" s="64"/>
      <c r="L10" s="72"/>
      <c r="M10" s="63" t="s">
        <v>44</v>
      </c>
      <c r="N10" s="72"/>
      <c r="O10" s="63" t="s">
        <v>45</v>
      </c>
      <c r="P10" s="72"/>
    </row>
    <row r="11" spans="1:16" ht="15.75" thickBot="1" x14ac:dyDescent="0.3">
      <c r="A11" s="56"/>
      <c r="B11" s="57"/>
      <c r="C11" s="61"/>
      <c r="D11" s="62"/>
      <c r="E11" s="55" t="s">
        <v>23</v>
      </c>
      <c r="F11" s="55" t="s">
        <v>57</v>
      </c>
      <c r="G11" s="55" t="s">
        <v>23</v>
      </c>
      <c r="H11" s="55" t="s">
        <v>41</v>
      </c>
      <c r="I11" s="63" t="s">
        <v>46</v>
      </c>
      <c r="J11" s="64"/>
      <c r="K11" s="64"/>
      <c r="L11" s="72"/>
      <c r="M11" s="55" t="s">
        <v>23</v>
      </c>
      <c r="N11" s="55" t="s">
        <v>41</v>
      </c>
      <c r="O11" s="55" t="s">
        <v>23</v>
      </c>
      <c r="P11" s="55" t="s">
        <v>41</v>
      </c>
    </row>
    <row r="12" spans="1:16" ht="22.5" customHeight="1" thickBot="1" x14ac:dyDescent="0.3">
      <c r="A12" s="56"/>
      <c r="B12" s="57"/>
      <c r="C12" s="61"/>
      <c r="D12" s="62"/>
      <c r="E12" s="56"/>
      <c r="F12" s="56"/>
      <c r="G12" s="56"/>
      <c r="H12" s="56"/>
      <c r="I12" s="55" t="s">
        <v>47</v>
      </c>
      <c r="J12" s="63" t="s">
        <v>27</v>
      </c>
      <c r="K12" s="64"/>
      <c r="L12" s="72"/>
      <c r="M12" s="56"/>
      <c r="N12" s="56"/>
      <c r="O12" s="56"/>
      <c r="P12" s="56"/>
    </row>
    <row r="13" spans="1:16" ht="124.5" thickBot="1" x14ac:dyDescent="0.3">
      <c r="A13" s="56"/>
      <c r="B13" s="57"/>
      <c r="C13" s="61"/>
      <c r="D13" s="62"/>
      <c r="E13" s="56"/>
      <c r="F13" s="56"/>
      <c r="G13" s="56"/>
      <c r="H13" s="56"/>
      <c r="I13" s="56"/>
      <c r="J13" s="30" t="s">
        <v>48</v>
      </c>
      <c r="K13" s="30" t="s">
        <v>49</v>
      </c>
      <c r="L13" s="30" t="s">
        <v>50</v>
      </c>
      <c r="M13" s="56"/>
      <c r="N13" s="56"/>
      <c r="O13" s="56"/>
      <c r="P13" s="56"/>
    </row>
    <row r="14" spans="1:16" ht="15.75" thickBot="1" x14ac:dyDescent="0.3">
      <c r="A14" s="57"/>
      <c r="B14" s="66">
        <v>1</v>
      </c>
      <c r="C14" s="67"/>
      <c r="D14" s="68"/>
      <c r="E14" s="31">
        <v>2</v>
      </c>
      <c r="F14" s="31">
        <v>3</v>
      </c>
      <c r="G14" s="31">
        <v>4</v>
      </c>
      <c r="H14" s="31">
        <v>5</v>
      </c>
      <c r="I14" s="31">
        <v>6</v>
      </c>
      <c r="J14" s="31">
        <v>7</v>
      </c>
      <c r="K14" s="31">
        <v>8</v>
      </c>
      <c r="L14" s="31">
        <v>9</v>
      </c>
      <c r="M14" s="31">
        <v>10</v>
      </c>
      <c r="N14" s="31">
        <v>11</v>
      </c>
      <c r="O14" s="31">
        <v>12</v>
      </c>
      <c r="P14" s="16">
        <v>13</v>
      </c>
    </row>
    <row r="15" spans="1:16" ht="68.25" thickBot="1" x14ac:dyDescent="0.3">
      <c r="A15" s="34">
        <v>1</v>
      </c>
      <c r="B15" s="52" t="s">
        <v>29</v>
      </c>
      <c r="C15" s="52" t="s">
        <v>30</v>
      </c>
      <c r="D15" s="37" t="s">
        <v>59</v>
      </c>
      <c r="E15" s="32">
        <v>7</v>
      </c>
      <c r="F15" s="32">
        <v>47</v>
      </c>
      <c r="G15" s="32"/>
      <c r="H15" s="32">
        <f>G15*7</f>
        <v>0</v>
      </c>
      <c r="I15" s="32">
        <v>0</v>
      </c>
      <c r="J15" s="32">
        <v>0</v>
      </c>
      <c r="K15" s="32">
        <v>0</v>
      </c>
      <c r="L15" s="32">
        <v>0</v>
      </c>
      <c r="M15" s="32">
        <v>3</v>
      </c>
      <c r="N15" s="32">
        <f>M15*7</f>
        <v>21</v>
      </c>
      <c r="O15" s="41">
        <v>3</v>
      </c>
      <c r="P15" s="32">
        <f>O15*7</f>
        <v>21</v>
      </c>
    </row>
    <row r="16" spans="1:16" ht="34.5" thickBot="1" x14ac:dyDescent="0.3">
      <c r="A16" s="35">
        <v>2</v>
      </c>
      <c r="B16" s="53"/>
      <c r="C16" s="54"/>
      <c r="D16" s="32" t="s">
        <v>32</v>
      </c>
      <c r="E16" s="32">
        <v>0</v>
      </c>
      <c r="F16" s="43"/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/>
      <c r="N16" s="32"/>
      <c r="O16" s="32">
        <v>0</v>
      </c>
      <c r="P16" s="40">
        <f>O16*5</f>
        <v>0</v>
      </c>
    </row>
    <row r="17" spans="1:16" ht="68.25" thickBot="1" x14ac:dyDescent="0.3">
      <c r="A17" s="35">
        <v>3</v>
      </c>
      <c r="B17" s="53"/>
      <c r="C17" s="52" t="s">
        <v>33</v>
      </c>
      <c r="D17" s="32" t="s">
        <v>59</v>
      </c>
      <c r="E17" s="32">
        <v>2</v>
      </c>
      <c r="F17" s="32">
        <v>14</v>
      </c>
      <c r="G17" s="32"/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34.5" thickBot="1" x14ac:dyDescent="0.3">
      <c r="A18" s="35">
        <v>4</v>
      </c>
      <c r="B18" s="54"/>
      <c r="C18" s="54"/>
      <c r="D18" s="32" t="s">
        <v>32</v>
      </c>
      <c r="E18" s="32">
        <v>0</v>
      </c>
      <c r="F18" s="39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</row>
    <row r="19" spans="1:16" ht="34.5" thickBot="1" x14ac:dyDescent="0.3">
      <c r="A19" s="35">
        <v>5</v>
      </c>
      <c r="B19" s="52" t="s">
        <v>34</v>
      </c>
      <c r="C19" s="32" t="s">
        <v>30</v>
      </c>
      <c r="D19" s="32" t="s">
        <v>32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4.5" thickBot="1" x14ac:dyDescent="0.3">
      <c r="A20" s="35">
        <v>6</v>
      </c>
      <c r="B20" s="54"/>
      <c r="C20" s="32" t="s">
        <v>33</v>
      </c>
      <c r="D20" s="32" t="s">
        <v>32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/>
      <c r="N20" s="32">
        <v>0</v>
      </c>
      <c r="O20" s="32">
        <v>0</v>
      </c>
      <c r="P20" s="32">
        <v>0</v>
      </c>
    </row>
    <row r="21" spans="1:16" ht="34.5" thickBot="1" x14ac:dyDescent="0.3">
      <c r="A21" s="36">
        <v>7</v>
      </c>
      <c r="B21" s="74" t="s">
        <v>35</v>
      </c>
      <c r="C21" s="32" t="s">
        <v>30</v>
      </c>
      <c r="D21" s="32" t="s">
        <v>32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4.5" thickBot="1" x14ac:dyDescent="0.3">
      <c r="A22" s="33">
        <v>8</v>
      </c>
      <c r="B22" s="85"/>
      <c r="C22" s="12" t="s">
        <v>33</v>
      </c>
      <c r="D22" s="12" t="s">
        <v>32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39" customHeight="1" thickBot="1" x14ac:dyDescent="0.3">
      <c r="A23" s="22">
        <v>9</v>
      </c>
      <c r="B23" s="86" t="s">
        <v>36</v>
      </c>
      <c r="C23" s="87" t="s">
        <v>58</v>
      </c>
      <c r="D23" s="88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33.75" customHeight="1" thickBot="1" x14ac:dyDescent="0.3">
      <c r="A24" s="36">
        <v>10</v>
      </c>
      <c r="B24" s="74"/>
      <c r="C24" s="78" t="s">
        <v>51</v>
      </c>
      <c r="D24" s="71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56.25" customHeight="1" thickBot="1" x14ac:dyDescent="0.3">
      <c r="A25" s="36">
        <v>11</v>
      </c>
      <c r="B25" s="74"/>
      <c r="C25" s="80" t="s">
        <v>52</v>
      </c>
      <c r="D25" s="82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22.5" customHeight="1" thickBot="1" x14ac:dyDescent="0.3">
      <c r="A26" s="36">
        <v>12</v>
      </c>
      <c r="B26" s="74"/>
      <c r="C26" s="80" t="s">
        <v>53</v>
      </c>
      <c r="D26" s="82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</row>
    <row r="27" spans="1:16" ht="56.25" customHeight="1" thickBot="1" x14ac:dyDescent="0.3">
      <c r="A27" s="36">
        <v>13</v>
      </c>
      <c r="B27" s="74"/>
      <c r="C27" s="80" t="s">
        <v>54</v>
      </c>
      <c r="D27" s="82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67.5" customHeight="1" thickBot="1" x14ac:dyDescent="0.3">
      <c r="A28" s="36">
        <v>14</v>
      </c>
      <c r="B28" s="74"/>
      <c r="C28" s="83" t="s">
        <v>55</v>
      </c>
      <c r="D28" s="84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15.75" thickBot="1" x14ac:dyDescent="0.3">
      <c r="A29" s="35">
        <v>15</v>
      </c>
      <c r="B29" s="75" t="s">
        <v>37</v>
      </c>
      <c r="C29" s="76"/>
      <c r="D29" s="77"/>
      <c r="E29" s="32">
        <f>SUM(E15:E28)</f>
        <v>9</v>
      </c>
      <c r="F29" s="32">
        <f>SUM(F15:F28)</f>
        <v>61</v>
      </c>
      <c r="G29" s="32">
        <f t="shared" ref="G29:P29" si="0">SUM(G15:G28)</f>
        <v>0</v>
      </c>
      <c r="H29" s="32">
        <f t="shared" si="0"/>
        <v>0</v>
      </c>
      <c r="I29" s="32">
        <f t="shared" si="0"/>
        <v>0</v>
      </c>
      <c r="J29" s="32">
        <f t="shared" si="0"/>
        <v>0</v>
      </c>
      <c r="K29" s="32">
        <f t="shared" si="0"/>
        <v>0</v>
      </c>
      <c r="L29" s="32">
        <f t="shared" si="0"/>
        <v>0</v>
      </c>
      <c r="M29" s="32">
        <f t="shared" si="0"/>
        <v>3</v>
      </c>
      <c r="N29" s="38">
        <f t="shared" si="0"/>
        <v>21</v>
      </c>
      <c r="O29" s="32">
        <f t="shared" si="0"/>
        <v>3</v>
      </c>
      <c r="P29" s="32">
        <f t="shared" si="0"/>
        <v>21</v>
      </c>
    </row>
  </sheetData>
  <mergeCells count="32">
    <mergeCell ref="B6:M7"/>
    <mergeCell ref="A10:A14"/>
    <mergeCell ref="B10:D13"/>
    <mergeCell ref="E10:F10"/>
    <mergeCell ref="G10:L10"/>
    <mergeCell ref="M10:N10"/>
    <mergeCell ref="I12:I13"/>
    <mergeCell ref="J12:L12"/>
    <mergeCell ref="B14:D14"/>
    <mergeCell ref="O10:P10"/>
    <mergeCell ref="E11:E13"/>
    <mergeCell ref="F11:F13"/>
    <mergeCell ref="G11:G13"/>
    <mergeCell ref="H11:H13"/>
    <mergeCell ref="I11:L11"/>
    <mergeCell ref="M11:M13"/>
    <mergeCell ref="N11:N13"/>
    <mergeCell ref="O11:O13"/>
    <mergeCell ref="P11:P13"/>
    <mergeCell ref="C27:D27"/>
    <mergeCell ref="C28:D28"/>
    <mergeCell ref="B29:D29"/>
    <mergeCell ref="B15:B18"/>
    <mergeCell ref="C15:C16"/>
    <mergeCell ref="C17:C18"/>
    <mergeCell ref="B19:B20"/>
    <mergeCell ref="B21:B22"/>
    <mergeCell ref="B23:B28"/>
    <mergeCell ref="C23:D23"/>
    <mergeCell ref="C24:D24"/>
    <mergeCell ref="C25:D25"/>
    <mergeCell ref="C26:D26"/>
  </mergeCells>
  <hyperlinks>
    <hyperlink ref="P2" r:id="rId1" display="https://base.garant.ru/72156160/" xr:uid="{00000000-0004-0000-0200-000000000000}"/>
  </hyperlinks>
  <pageMargins left="0.7" right="0.7" top="0.75" bottom="0.75" header="0.3" footer="0.3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topLeftCell="A4" workbookViewId="0">
      <selection activeCell="E15" sqref="E15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6" t="s">
        <v>63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6" ht="32.25" customHeight="1" x14ac:dyDescent="0.25"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5" t="s">
        <v>18</v>
      </c>
      <c r="B10" s="58" t="s">
        <v>19</v>
      </c>
      <c r="C10" s="59"/>
      <c r="D10" s="60"/>
      <c r="E10" s="63" t="s">
        <v>42</v>
      </c>
      <c r="F10" s="72"/>
      <c r="G10" s="63" t="s">
        <v>43</v>
      </c>
      <c r="H10" s="64"/>
      <c r="I10" s="64"/>
      <c r="J10" s="64"/>
      <c r="K10" s="64"/>
      <c r="L10" s="72"/>
      <c r="M10" s="63" t="s">
        <v>44</v>
      </c>
      <c r="N10" s="72"/>
      <c r="O10" s="63" t="s">
        <v>45</v>
      </c>
      <c r="P10" s="72"/>
    </row>
    <row r="11" spans="1:16" ht="15.75" thickBot="1" x14ac:dyDescent="0.3">
      <c r="A11" s="56"/>
      <c r="B11" s="57"/>
      <c r="C11" s="61"/>
      <c r="D11" s="62"/>
      <c r="E11" s="55" t="s">
        <v>23</v>
      </c>
      <c r="F11" s="55" t="s">
        <v>57</v>
      </c>
      <c r="G11" s="55" t="s">
        <v>23</v>
      </c>
      <c r="H11" s="55" t="s">
        <v>41</v>
      </c>
      <c r="I11" s="63" t="s">
        <v>46</v>
      </c>
      <c r="J11" s="64"/>
      <c r="K11" s="64"/>
      <c r="L11" s="72"/>
      <c r="M11" s="55" t="s">
        <v>23</v>
      </c>
      <c r="N11" s="55" t="s">
        <v>41</v>
      </c>
      <c r="O11" s="55" t="s">
        <v>23</v>
      </c>
      <c r="P11" s="55" t="s">
        <v>41</v>
      </c>
    </row>
    <row r="12" spans="1:16" ht="22.5" customHeight="1" thickBot="1" x14ac:dyDescent="0.3">
      <c r="A12" s="56"/>
      <c r="B12" s="57"/>
      <c r="C12" s="61"/>
      <c r="D12" s="62"/>
      <c r="E12" s="56"/>
      <c r="F12" s="56"/>
      <c r="G12" s="56"/>
      <c r="H12" s="56"/>
      <c r="I12" s="55" t="s">
        <v>47</v>
      </c>
      <c r="J12" s="63" t="s">
        <v>27</v>
      </c>
      <c r="K12" s="64"/>
      <c r="L12" s="72"/>
      <c r="M12" s="56"/>
      <c r="N12" s="56"/>
      <c r="O12" s="56"/>
      <c r="P12" s="56"/>
    </row>
    <row r="13" spans="1:16" ht="124.5" thickBot="1" x14ac:dyDescent="0.3">
      <c r="A13" s="56"/>
      <c r="B13" s="57"/>
      <c r="C13" s="61"/>
      <c r="D13" s="62"/>
      <c r="E13" s="56"/>
      <c r="F13" s="56"/>
      <c r="G13" s="56"/>
      <c r="H13" s="56"/>
      <c r="I13" s="56"/>
      <c r="J13" s="11" t="s">
        <v>48</v>
      </c>
      <c r="K13" s="11" t="s">
        <v>49</v>
      </c>
      <c r="L13" s="11" t="s">
        <v>50</v>
      </c>
      <c r="M13" s="56"/>
      <c r="N13" s="56"/>
      <c r="O13" s="56"/>
      <c r="P13" s="56"/>
    </row>
    <row r="14" spans="1:16" ht="15.75" thickBot="1" x14ac:dyDescent="0.3">
      <c r="A14" s="57"/>
      <c r="B14" s="66">
        <v>1</v>
      </c>
      <c r="C14" s="67"/>
      <c r="D14" s="68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52" t="s">
        <v>29</v>
      </c>
      <c r="C15" s="52" t="s">
        <v>30</v>
      </c>
      <c r="D15" s="28" t="s">
        <v>59</v>
      </c>
      <c r="E15" s="14">
        <v>12</v>
      </c>
      <c r="F15" s="14">
        <f>E15*7</f>
        <v>84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6</v>
      </c>
      <c r="N15" s="14">
        <f>M15*7</f>
        <v>42</v>
      </c>
      <c r="O15" s="14">
        <v>6</v>
      </c>
      <c r="P15" s="14">
        <f>O15*7</f>
        <v>42</v>
      </c>
    </row>
    <row r="16" spans="1:16" ht="34.5" thickBot="1" x14ac:dyDescent="0.3">
      <c r="A16" s="19">
        <v>2</v>
      </c>
      <c r="B16" s="53"/>
      <c r="C16" s="54"/>
      <c r="D16" s="26" t="s">
        <v>32</v>
      </c>
      <c r="E16" s="14">
        <v>0</v>
      </c>
      <c r="F16" s="42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ht="15.75" thickBot="1" x14ac:dyDescent="0.3">
      <c r="A17" s="19">
        <v>3</v>
      </c>
      <c r="B17" s="53"/>
      <c r="C17" s="52" t="s">
        <v>33</v>
      </c>
      <c r="D17" s="14" t="s">
        <v>31</v>
      </c>
      <c r="E17" s="14"/>
      <c r="F17" s="14"/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/>
      <c r="N17" s="14"/>
      <c r="O17" s="14">
        <v>0</v>
      </c>
      <c r="P17" s="14">
        <v>0</v>
      </c>
    </row>
    <row r="18" spans="1:16" ht="34.5" thickBot="1" x14ac:dyDescent="0.3">
      <c r="A18" s="19">
        <v>4</v>
      </c>
      <c r="B18" s="54"/>
      <c r="C18" s="54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38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52" t="s">
        <v>34</v>
      </c>
      <c r="C19" s="14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/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54"/>
      <c r="C20" s="14" t="s">
        <v>33</v>
      </c>
      <c r="D20" s="14" t="s">
        <v>32</v>
      </c>
      <c r="E20" s="14"/>
      <c r="F20" s="14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/>
      <c r="N20" s="14">
        <f>F20</f>
        <v>0</v>
      </c>
      <c r="O20" s="14">
        <v>0</v>
      </c>
      <c r="P20" s="14">
        <v>0</v>
      </c>
    </row>
    <row r="21" spans="1:16" ht="34.5" thickBot="1" x14ac:dyDescent="0.3">
      <c r="A21" s="21">
        <v>7</v>
      </c>
      <c r="B21" s="74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85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86" t="s">
        <v>36</v>
      </c>
      <c r="C23" s="87" t="s">
        <v>58</v>
      </c>
      <c r="D23" s="88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74"/>
      <c r="C24" s="78" t="s">
        <v>51</v>
      </c>
      <c r="D24" s="71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74"/>
      <c r="C25" s="80" t="s">
        <v>52</v>
      </c>
      <c r="D25" s="82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74"/>
      <c r="C26" s="80" t="s">
        <v>53</v>
      </c>
      <c r="D26" s="82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74"/>
      <c r="C27" s="80" t="s">
        <v>54</v>
      </c>
      <c r="D27" s="82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74"/>
      <c r="C28" s="83" t="s">
        <v>55</v>
      </c>
      <c r="D28" s="84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75" t="s">
        <v>37</v>
      </c>
      <c r="C29" s="76"/>
      <c r="D29" s="77"/>
      <c r="E29" s="29">
        <f>SUM(E15:E28)</f>
        <v>12</v>
      </c>
      <c r="F29" s="14">
        <f>SUM(F15:F28)</f>
        <v>84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6</v>
      </c>
      <c r="N29" s="29">
        <f t="shared" si="0"/>
        <v>42</v>
      </c>
      <c r="O29" s="29">
        <f t="shared" si="0"/>
        <v>6</v>
      </c>
      <c r="P29" s="29">
        <f t="shared" si="0"/>
        <v>42</v>
      </c>
    </row>
  </sheetData>
  <mergeCells count="32">
    <mergeCell ref="B29:D29"/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  <mergeCell ref="O11:O13"/>
    <mergeCell ref="P11:P13"/>
    <mergeCell ref="I12:I13"/>
    <mergeCell ref="J12:L12"/>
    <mergeCell ref="A10:A14"/>
    <mergeCell ref="B10:D13"/>
    <mergeCell ref="B14:D14"/>
    <mergeCell ref="B15:B18"/>
    <mergeCell ref="C15:C16"/>
    <mergeCell ref="C17:C18"/>
  </mergeCells>
  <hyperlinks>
    <hyperlink ref="P2" r:id="rId1" display="https://base.garant.ru/72156160/" xr:uid="{00000000-0004-0000-0300-000000000000}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 АГО</vt:lpstr>
      <vt:lpstr>Форма 3 ДГО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2025-05-07T01:57:36Z</dcterms:modified>
</cp:coreProperties>
</file>